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emperiscom-my.sharepoint.com/personal/michelec_semperis_com/Documents/Documents/Frost &amp; Sullivan/Buyers Guide/TEMPLATES BLANK AND SCORED 2023/"/>
    </mc:Choice>
  </mc:AlternateContent>
  <xr:revisionPtr revIDLastSave="0" documentId="8_{9747F7B2-E1AE-42B0-8174-343CA21F8A75}" xr6:coauthVersionLast="47" xr6:coauthVersionMax="47" xr10:uidLastSave="{00000000-0000-0000-0000-000000000000}"/>
  <bookViews>
    <workbookView xWindow="2205" yWindow="1950" windowWidth="17565" windowHeight="8700" xr2:uid="{9529279C-FCCF-40AE-A11F-A7971BA02243}"/>
  </bookViews>
  <sheets>
    <sheet name="Vendor Scorecard Template" sheetId="2" r:id="rId1"/>
  </sheets>
  <definedNames>
    <definedName name="_xlnm.Print_Area" localSheetId="0">'Vendor Scorecard Template'!$A$1:$K$67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7" i="2" l="1" a="1"/>
  <c r="E37" i="2" s="1"/>
  <c r="K14" i="2" s="1"/>
  <c r="D37" i="2" a="1"/>
  <c r="D37" i="2" s="1"/>
  <c r="J14" i="2" s="1"/>
  <c r="C37" i="2" a="1"/>
  <c r="C37" i="2" s="1"/>
  <c r="I14" i="2" s="1"/>
  <c r="B37" i="2" a="1"/>
  <c r="B37" i="2"/>
  <c r="H14" i="2" s="1"/>
  <c r="E50" i="2"/>
  <c r="D50" i="2"/>
  <c r="C50" i="2"/>
  <c r="B50" i="2"/>
  <c r="E38" i="2"/>
  <c r="D38" i="2"/>
  <c r="C38" i="2"/>
  <c r="B38" i="2"/>
  <c r="E30" i="2"/>
  <c r="D30" i="2"/>
  <c r="C30" i="2"/>
  <c r="B30" i="2"/>
  <c r="E21" i="2"/>
  <c r="D21" i="2"/>
  <c r="C21" i="2"/>
  <c r="B21" i="2"/>
  <c r="E13" i="2"/>
  <c r="D13" i="2"/>
  <c r="C13" i="2"/>
  <c r="B13" i="2"/>
  <c r="I10" i="2"/>
  <c r="J10" i="2"/>
  <c r="K10" i="2"/>
  <c r="H10" i="2"/>
  <c r="C49" i="2" a="1"/>
  <c r="C49" i="2" s="1"/>
  <c r="I15" i="2" s="1"/>
  <c r="D49" i="2" a="1"/>
  <c r="D49" i="2" s="1"/>
  <c r="J15" i="2" s="1"/>
  <c r="E49" i="2" a="1"/>
  <c r="E49" i="2" s="1"/>
  <c r="K15" i="2" s="1"/>
  <c r="B49" i="2" a="1"/>
  <c r="B49" i="2" s="1"/>
  <c r="H15" i="2" s="1"/>
  <c r="E29" i="2" a="1"/>
  <c r="E29" i="2" s="1"/>
  <c r="K13" i="2" s="1"/>
  <c r="D29" i="2" a="1"/>
  <c r="D29" i="2" s="1"/>
  <c r="J13" i="2" s="1"/>
  <c r="C29" i="2" a="1"/>
  <c r="C29" i="2" s="1"/>
  <c r="I13" i="2" s="1"/>
  <c r="B29" i="2" a="1"/>
  <c r="B29" i="2" s="1"/>
  <c r="H13" i="2" s="1"/>
  <c r="E20" i="2" a="1"/>
  <c r="E20" i="2" s="1"/>
  <c r="K12" i="2" s="1"/>
  <c r="D20" i="2" a="1"/>
  <c r="D20" i="2" s="1"/>
  <c r="J12" i="2" s="1"/>
  <c r="C20" i="2" a="1"/>
  <c r="C20" i="2" s="1"/>
  <c r="I12" i="2" s="1"/>
  <c r="B20" i="2" a="1"/>
  <c r="B20" i="2" s="1"/>
  <c r="H12" i="2" s="1"/>
  <c r="C55" i="2" a="1"/>
  <c r="C55" i="2" s="1"/>
  <c r="I16" i="2" s="1"/>
  <c r="D55" i="2" a="1"/>
  <c r="D55" i="2" s="1"/>
  <c r="J16" i="2" s="1"/>
  <c r="E55" i="2" a="1"/>
  <c r="E55" i="2" s="1"/>
  <c r="K16" i="2" s="1"/>
  <c r="B55" i="2" a="1"/>
  <c r="B55" i="2" s="1"/>
  <c r="H16" i="2" s="1"/>
  <c r="C12" i="2" a="1"/>
  <c r="C12" i="2" s="1"/>
  <c r="I11" i="2" s="1"/>
  <c r="D12" i="2" a="1"/>
  <c r="D12" i="2" s="1"/>
  <c r="J11" i="2" s="1"/>
  <c r="E12" i="2" a="1"/>
  <c r="E12" i="2" s="1"/>
  <c r="K11" i="2" s="1"/>
  <c r="B12" i="2" a="1"/>
  <c r="B12" i="2" s="1"/>
  <c r="H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<sst xmlns="http://schemas.openxmlformats.org/spreadsheetml/2006/main" count="71" uniqueCount="59">
  <si>
    <t>Scans for indicators of exposure</t>
  </si>
  <si>
    <t>Scans for indicators of compromise</t>
  </si>
  <si>
    <t>Provides overall security posture score</t>
  </si>
  <si>
    <t>No capability</t>
  </si>
  <si>
    <t>Provides remediation guidance</t>
  </si>
  <si>
    <t>Incorporates threat intelligence from dedicated research team</t>
  </si>
  <si>
    <t>Continuous security posture assessment</t>
  </si>
  <si>
    <t>Provides real-time IOE monitoring</t>
  </si>
  <si>
    <t xml:space="preserve">Provides real-time IOC monitoring  </t>
  </si>
  <si>
    <t>Detects dangerous operator errors</t>
  </si>
  <si>
    <t>Threat detection &amp; visibility</t>
  </si>
  <si>
    <t>Provides contextualized notifications</t>
  </si>
  <si>
    <t>Provides prioritized remediation guidance</t>
  </si>
  <si>
    <t>Provides automated rollback of unwanted changes</t>
  </si>
  <si>
    <t>Supports granular rollback of malicious changes</t>
  </si>
  <si>
    <t xml:space="preserve">Provides change tracking and rollback in single console </t>
  </si>
  <si>
    <t>Includes script-enabled integration capabilities (PowerShell, etc.)</t>
  </si>
  <si>
    <t>Cyber-first disaster recovery</t>
  </si>
  <si>
    <t>Provides automated AD forest recovery</t>
  </si>
  <si>
    <t>Provides optimized recovery with multiple processes running in parallel</t>
  </si>
  <si>
    <t>Uses small backups for speedy recovery</t>
  </si>
  <si>
    <t>Recovers AD to any hardware, virtual or physical</t>
  </si>
  <si>
    <t>Facilitates isolated recovery environment</t>
  </si>
  <si>
    <t>Supports disabling all executables on restore to eradicate malware</t>
  </si>
  <si>
    <t>Forensics &amp; investigation</t>
  </si>
  <si>
    <t xml:space="preserve">Supports Azure AD backup and recovery of objects, groups, users, roles, etc. </t>
  </si>
  <si>
    <t>Limited capability</t>
  </si>
  <si>
    <t>IOE &amp; IOC discovery</t>
  </si>
  <si>
    <t xml:space="preserve">Integrates with third-party SIEM / SOAR solutions </t>
  </si>
  <si>
    <t>Avg. category score</t>
  </si>
  <si>
    <t>Source: An Essential Buyer’s Guide for Hybrid AD Protection</t>
  </si>
  <si>
    <t>FROST &amp; SULLIVAN VISUAL WHITEPAPER</t>
  </si>
  <si>
    <t>The contents of these pages are copyright © Frost &amp; Sullivan Limited. All rights reserved.</t>
  </si>
  <si>
    <t>Includes Azure AD and hybrid AD indicators</t>
  </si>
  <si>
    <t>Provides continuous security posture assessment</t>
  </si>
  <si>
    <t>Identifies and prioritizes attack paths that lead to Tier 0 assets</t>
  </si>
  <si>
    <t>Discovers attacks that bypass event- or log-based monitoring by using replication stream data</t>
  </si>
  <si>
    <t>Provides hybrid AD threat prevention, detection, and response all in one console</t>
  </si>
  <si>
    <t>Provides clean, malware-free recovery by keeping AD backup separate from OS</t>
  </si>
  <si>
    <t xml:space="preserve">Provides anywhere recovery—including the ability to change IP addresses on the fly during recovery </t>
  </si>
  <si>
    <t xml:space="preserve">Offers expert breach preparedness &amp; response services </t>
  </si>
  <si>
    <t>Provides post-recovery scan to eliminate backdoors and trust the environment again</t>
  </si>
  <si>
    <t>Provides post-breach forensic analysis</t>
  </si>
  <si>
    <t>Analyzes malicious changes across hybrid AD environments</t>
  </si>
  <si>
    <t>Provides 24/7 incident response support from identity security experts</t>
  </si>
  <si>
    <t>Full capability</t>
  </si>
  <si>
    <t>Compare hybrid AD protection vendors</t>
  </si>
  <si>
    <t>Supports industry standards such as MITRE ATT&amp;CK, MITRE D3FEND, and ANSSI</t>
  </si>
  <si>
    <t>Detects real-time attacks</t>
  </si>
  <si>
    <t>Identifies threats across the hybrid AD environment that might otherwise be missed due to siloed data, tools, and teams</t>
  </si>
  <si>
    <t>Scoring key</t>
  </si>
  <si>
    <t>Not dependent on a single agent—provides extended coverage with multidimensional monitoring</t>
  </si>
  <si>
    <t>Vendor 1</t>
  </si>
  <si>
    <t>Vendor 2</t>
  </si>
  <si>
    <t>Vendor 3</t>
  </si>
  <si>
    <t>Vendor 4</t>
  </si>
  <si>
    <t>Auto-remediation &amp; response</t>
  </si>
  <si>
    <t>The Frost &amp; Sullivan AD Threat Detection &amp; Response Vendor Scorecard Template is intended to help guide evaluation decisions and ensure customers consider all the elements required for comprehensive identity system defense. Frost &amp; Sullivan encourages independent research to fill in the guide with the most up-to-date information as the hybrid AD protection landscape is constantly evolving. Rate the capabilities of each vendor using the drop-down list in each cell. RATINGS KEY: 0 = no capability, 5 = limited capability, 10 = full capability.</t>
  </si>
  <si>
    <t>Provides visibility into exactly who made malicious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</si>
</sst>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18426B"/>
      <name val="Calibri"/>
      <family val="2"/>
      <scheme val="minor"/>
    </font>
    <font>
      <b/>
      <sz val="11"/>
      <color rgb="FF242424"/>
      <name val="Calibri"/>
      <family val="2"/>
      <scheme val="minor"/>
    </font>
    <font>
      <sz val="11"/>
      <color rgb="FF24242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18426B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B008B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3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1" fontId="1" fillId="4" borderId="0" xfId="0" applyNumberFormat="1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4" borderId="0" xfId="0" applyFill="1" applyAlignment="1">
      <alignment vertical="center"/>
    </xf>
    <xf numFmtId="1" fontId="0" fillId="0" borderId="0" xfId="0" applyNumberForma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3" fillId="5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15" fontId="4" fillId="2" borderId="0" xfId="0" applyNumberFormat="1" applyFont="1" applyFill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4" borderId="0" xfId="0" applyFont="1" applyFill="1" applyAlignment="1">
      <alignment horizontal="right" vertical="center"/>
    </xf>
    <xf numFmtId="0" fontId="3" fillId="5" borderId="0" xfId="0" applyFont="1" applyFill="1" applyAlignment="1" applyProtection="1">
      <alignment vertic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3" fillId="6" borderId="0" xfId="0" applyFont="1" applyFill="1" applyAlignment="1" applyProtection="1">
      <alignment vertical="center"/>
      <protection locked="0"/>
    </xf>
    <xf numFmtId="0" fontId="3" fillId="7" borderId="0" xfId="0" applyFont="1" applyFill="1" applyAlignment="1" applyProtection="1">
      <alignment vertical="center"/>
      <protection locked="0"/>
    </xf>
    <xf numFmtId="0" fontId="7" fillId="0" borderId="0" xfId="0" applyFont="1"/>
    <xf numFmtId="0" fontId="0" fillId="4" borderId="0" xfId="0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B008B"/>
      <color rgb="FF1842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none" spc="5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Compare hybrid AD protection vendors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none" spc="5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'Vendor Scorecard Template'!$H$10</c:f>
              <c:strCache>
                <c:ptCount val="1"/>
                <c:pt idx="0">
                  <c:v>Vendor 1</c:v>
                </c:pt>
              </c:strCache>
            </c:strRef>
          </c:tx>
          <c:spPr>
            <a:ln w="28575" cap="rnd">
              <a:solidFill>
                <a:srgbClr val="EB008B"/>
              </a:solidFill>
            </a:ln>
            <a:effectLst>
              <a:glow rad="76200">
                <a:srgbClr val="EB008B">
                  <a:alpha val="34000"/>
                </a:srgbClr>
              </a:glow>
            </a:effectLst>
          </c:spPr>
          <c:marker>
            <c:symbol val="none"/>
          </c:marker>
          <c:cat>
            <c:strRef>
              <c:f>'Vendor Scorecard Template'!$G$11:$G$16</c:f>
              <c:strCache>
                <c:ptCount val="6"/>
                <c:pt idx="0">
                  <c:v>IOE &amp; IOC discovery</c:v>
                </c:pt>
                <c:pt idx="1">
                  <c:v>Continuous security posture assessment</c:v>
                </c:pt>
                <c:pt idx="2">
                  <c:v>Threat detection &amp; visibility</c:v>
                </c:pt>
                <c:pt idx="3">
                  <c:v>Auto-remediation &amp; response</c:v>
                </c:pt>
                <c:pt idx="4">
                  <c:v>Cyber-first disaster recovery</c:v>
                </c:pt>
                <c:pt idx="5">
                  <c:v>Forensics &amp; investigation</c:v>
                </c:pt>
              </c:strCache>
            </c:strRef>
          </c:cat>
          <c:val>
            <c:numRef>
              <c:f>'Vendor Scorecard Template'!$H$11:$H$16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4A-49A3-B062-A628BDD3FD7B}"/>
            </c:ext>
          </c:extLst>
        </c:ser>
        <c:ser>
          <c:idx val="1"/>
          <c:order val="1"/>
          <c:tx>
            <c:strRef>
              <c:f>'Vendor Scorecard Template'!$I$10</c:f>
              <c:strCache>
                <c:ptCount val="1"/>
                <c:pt idx="0">
                  <c:v>Vendor 2</c:v>
                </c:pt>
              </c:strCache>
            </c:strRef>
          </c:tx>
          <c:spPr>
            <a:ln w="28575" cap="rnd">
              <a:solidFill>
                <a:schemeClr val="accent2"/>
              </a:solidFill>
            </a:ln>
            <a:effectLst>
              <a:glow rad="76200">
                <a:schemeClr val="accent2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'Vendor Scorecard Template'!$G$11:$G$16</c:f>
              <c:strCache>
                <c:ptCount val="6"/>
                <c:pt idx="0">
                  <c:v>IOE &amp; IOC discovery</c:v>
                </c:pt>
                <c:pt idx="1">
                  <c:v>Continuous security posture assessment</c:v>
                </c:pt>
                <c:pt idx="2">
                  <c:v>Threat detection &amp; visibility</c:v>
                </c:pt>
                <c:pt idx="3">
                  <c:v>Auto-remediation &amp; response</c:v>
                </c:pt>
                <c:pt idx="4">
                  <c:v>Cyber-first disaster recovery</c:v>
                </c:pt>
                <c:pt idx="5">
                  <c:v>Forensics &amp; investigation</c:v>
                </c:pt>
              </c:strCache>
            </c:strRef>
          </c:cat>
          <c:val>
            <c:numRef>
              <c:f>'Vendor Scorecard Template'!$I$11:$I$16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4A-49A3-B062-A628BDD3FD7B}"/>
            </c:ext>
          </c:extLst>
        </c:ser>
        <c:ser>
          <c:idx val="2"/>
          <c:order val="2"/>
          <c:tx>
            <c:strRef>
              <c:f>'Vendor Scorecard Template'!$J$10</c:f>
              <c:strCache>
                <c:ptCount val="1"/>
                <c:pt idx="0">
                  <c:v>Vendor 3</c:v>
                </c:pt>
              </c:strCache>
            </c:strRef>
          </c:tx>
          <c:spPr>
            <a:ln w="28575" cap="rnd">
              <a:solidFill>
                <a:srgbClr val="FF0000"/>
              </a:solidFill>
            </a:ln>
            <a:effectLst>
              <a:glow rad="76200">
                <a:srgbClr val="C00000">
                  <a:alpha val="34000"/>
                </a:srgbClr>
              </a:glow>
            </a:effectLst>
          </c:spPr>
          <c:marker>
            <c:symbol val="none"/>
          </c:marker>
          <c:cat>
            <c:strRef>
              <c:f>'Vendor Scorecard Template'!$G$11:$G$16</c:f>
              <c:strCache>
                <c:ptCount val="6"/>
                <c:pt idx="0">
                  <c:v>IOE &amp; IOC discovery</c:v>
                </c:pt>
                <c:pt idx="1">
                  <c:v>Continuous security posture assessment</c:v>
                </c:pt>
                <c:pt idx="2">
                  <c:v>Threat detection &amp; visibility</c:v>
                </c:pt>
                <c:pt idx="3">
                  <c:v>Auto-remediation &amp; response</c:v>
                </c:pt>
                <c:pt idx="4">
                  <c:v>Cyber-first disaster recovery</c:v>
                </c:pt>
                <c:pt idx="5">
                  <c:v>Forensics &amp; investigation</c:v>
                </c:pt>
              </c:strCache>
            </c:strRef>
          </c:cat>
          <c:val>
            <c:numRef>
              <c:f>'Vendor Scorecard Template'!$J$11:$J$16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4A-49A3-B062-A628BDD3FD7B}"/>
            </c:ext>
          </c:extLst>
        </c:ser>
        <c:ser>
          <c:idx val="3"/>
          <c:order val="3"/>
          <c:tx>
            <c:strRef>
              <c:f>'Vendor Scorecard Template'!$K$10</c:f>
              <c:strCache>
                <c:ptCount val="1"/>
                <c:pt idx="0">
                  <c:v>Vendor 4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</a:ln>
            <a:effectLst>
              <a:glow rad="76200">
                <a:schemeClr val="accent5">
                  <a:lumMod val="75000"/>
                  <a:alpha val="34000"/>
                </a:schemeClr>
              </a:glow>
            </a:effectLst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rgbClr val="00B0F0"/>
                </a:solidFill>
              </a:ln>
              <a:effectLst>
                <a:glow rad="76200">
                  <a:schemeClr val="accent5">
                    <a:lumMod val="75000"/>
                    <a:alpha val="34000"/>
                  </a:schemeClr>
                </a:glow>
              </a:effectLst>
            </c:spPr>
            <c:extLst>
              <c:ext xmlns:c16="http://schemas.microsoft.com/office/drawing/2014/chart" uri="{C3380CC4-5D6E-409C-BE32-E72D297353CC}">
                <c16:uniqueId val="{00000000-D28B-464A-A172-9415FFBB7940}"/>
              </c:ext>
            </c:extLst>
          </c:dPt>
          <c:cat>
            <c:strRef>
              <c:f>'Vendor Scorecard Template'!$G$11:$G$16</c:f>
              <c:strCache>
                <c:ptCount val="6"/>
                <c:pt idx="0">
                  <c:v>IOE &amp; IOC discovery</c:v>
                </c:pt>
                <c:pt idx="1">
                  <c:v>Continuous security posture assessment</c:v>
                </c:pt>
                <c:pt idx="2">
                  <c:v>Threat detection &amp; visibility</c:v>
                </c:pt>
                <c:pt idx="3">
                  <c:v>Auto-remediation &amp; response</c:v>
                </c:pt>
                <c:pt idx="4">
                  <c:v>Cyber-first disaster recovery</c:v>
                </c:pt>
                <c:pt idx="5">
                  <c:v>Forensics &amp; investigation</c:v>
                </c:pt>
              </c:strCache>
            </c:strRef>
          </c:cat>
          <c:val>
            <c:numRef>
              <c:f>'Vendor Scorecard Template'!$K$11:$K$16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4A-49A3-B062-A628BDD3F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342975"/>
        <c:axId val="1284342143"/>
      </c:radarChart>
      <c:catAx>
        <c:axId val="12843429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4342143"/>
        <c:crosses val="autoZero"/>
        <c:auto val="1"/>
        <c:lblAlgn val="ctr"/>
        <c:lblOffset val="100"/>
        <c:noMultiLvlLbl val="0"/>
      </c:catAx>
      <c:valAx>
        <c:axId val="1284342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4342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801690628964453"/>
          <c:y val="6.58451394601893E-2"/>
          <c:w val="0.63966173522541159"/>
          <c:h val="6.29021140867020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18426B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0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75000"/>
      </a:schemeClr>
    </cs:fontRef>
    <cs:spPr>
      <a:solidFill>
        <a:schemeClr val="dk1">
          <a:lumMod val="75000"/>
          <a:lumOff val="25000"/>
        </a:schemeClr>
      </a:solidFill>
      <a:ln>
        <a:solidFill>
          <a:schemeClr val="lt1">
            <a:lumMod val="75000"/>
          </a:schemeClr>
        </a:solidFill>
      </a:ln>
      <a:effectLst>
        <a:glow rad="63500">
          <a:schemeClr val="lt1">
            <a:lumMod val="75000"/>
            <a:alpha val="15000"/>
          </a:schemeClr>
        </a:glow>
      </a:effectLst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8575" cap="rnd">
        <a:solidFill>
          <a:schemeClr val="phClr"/>
        </a:solidFill>
      </a:ln>
      <a:effectLst>
        <a:glow rad="76200">
          <a:schemeClr val="phClr">
            <a:satMod val="175000"/>
            <a:alpha val="3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1476</xdr:colOff>
      <xdr:row>19</xdr:row>
      <xdr:rowOff>16294</xdr:rowOff>
    </xdr:from>
    <xdr:to>
      <xdr:col>11</xdr:col>
      <xdr:colOff>10584</xdr:colOff>
      <xdr:row>44</xdr:row>
      <xdr:rowOff>10584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E013AB9-1EAA-E14D-4521-60821874FB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63503</xdr:colOff>
      <xdr:row>0</xdr:row>
      <xdr:rowOff>31748</xdr:rowOff>
    </xdr:from>
    <xdr:to>
      <xdr:col>0</xdr:col>
      <xdr:colOff>3598336</xdr:colOff>
      <xdr:row>0</xdr:row>
      <xdr:rowOff>539749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8AA15A-A585-9A6F-8328-DAF3F1A04B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417" t="34704" r="7161" b="34604"/>
        <a:stretch/>
      </xdr:blipFill>
      <xdr:spPr>
        <a:xfrm>
          <a:off x="63503" y="31748"/>
          <a:ext cx="3534833" cy="508001"/>
        </a:xfrm>
        <a:prstGeom prst="rect">
          <a:avLst/>
        </a:prstGeom>
      </xdr:spPr>
    </xdr:pic>
    <xdr:clientData/>
  </xdr:twoCellAnchor>
  <xdr:twoCellAnchor editAs="oneCell">
    <xdr:from>
      <xdr:col>6</xdr:col>
      <xdr:colOff>116418</xdr:colOff>
      <xdr:row>17</xdr:row>
      <xdr:rowOff>52917</xdr:rowOff>
    </xdr:from>
    <xdr:to>
      <xdr:col>6</xdr:col>
      <xdr:colOff>2328334</xdr:colOff>
      <xdr:row>18</xdr:row>
      <xdr:rowOff>158751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EBD60BD-38D1-FB42-8E41-62B74B135A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6747" t="37469" r="5897" b="36729"/>
        <a:stretch/>
      </xdr:blipFill>
      <xdr:spPr>
        <a:xfrm>
          <a:off x="10255251" y="3291417"/>
          <a:ext cx="2508250" cy="2963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8E92D-CC7F-4D83-8EBF-512D6071AED9}">
  <sheetPr>
    <pageSetUpPr fitToPage="1"/>
  </sheetPr>
  <dimension ref="A1:K299"/>
  <sheetViews>
    <sheetView tabSelected="1" zoomScale="112" zoomScaleNormal="112" workbookViewId="0"/>
  </sheetViews>
  <sheetFormatPr defaultColWidth="8.85546875" defaultRowHeight="15" x14ac:dyDescent="0.25"/>
  <cols>
    <col min="1" max="1" width="115.140625" style="6" customWidth="1"/>
    <col min="2" max="2" width="15.5703125" style="6" customWidth="1"/>
    <col min="3" max="5" width="15.85546875" style="6" customWidth="1"/>
    <col min="6" max="6" width="5.85546875" style="6" customWidth="1"/>
    <col min="7" max="7" width="45.7109375" style="6" customWidth="1"/>
    <col min="8" max="11" width="15.85546875" style="6" customWidth="1"/>
    <col min="12" max="16384" width="8.85546875" style="6"/>
  </cols>
  <sheetData>
    <row r="1" spans="1:11" ht="4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54.95" customHeight="1" x14ac:dyDescent="0.25">
      <c r="A2" s="28" t="s">
        <v>57</v>
      </c>
      <c r="B2" s="28"/>
      <c r="C2" s="28"/>
      <c r="D2" s="28"/>
      <c r="E2" s="28"/>
    </row>
    <row r="4" spans="1:11" x14ac:dyDescent="0.25">
      <c r="A4" s="19" t="s">
        <v>27</v>
      </c>
      <c r="B4" s="23" t="s">
        <v>52</v>
      </c>
      <c r="C4" s="24" t="s">
        <v>53</v>
      </c>
      <c r="D4" s="25" t="s">
        <v>54</v>
      </c>
      <c r="E4" s="26" t="s">
        <v>55</v>
      </c>
      <c r="G4" s="2" t="s">
        <v>50</v>
      </c>
      <c r="H4" s="3"/>
    </row>
    <row r="5" spans="1:11" x14ac:dyDescent="0.25">
      <c r="A5" s="20" t="s">
        <v>0</v>
      </c>
      <c r="B5" s="18"/>
      <c r="C5" s="18"/>
      <c r="D5" s="18"/>
      <c r="E5" s="18"/>
      <c r="G5" s="7" t="s">
        <v>45</v>
      </c>
      <c r="H5" s="7">
        <v>10</v>
      </c>
    </row>
    <row r="6" spans="1:11" x14ac:dyDescent="0.25">
      <c r="A6" s="20" t="s">
        <v>1</v>
      </c>
      <c r="B6" s="18"/>
      <c r="C6" s="18"/>
      <c r="D6" s="18"/>
      <c r="E6" s="18"/>
      <c r="G6" s="7" t="s">
        <v>26</v>
      </c>
      <c r="H6" s="7">
        <v>5</v>
      </c>
    </row>
    <row r="7" spans="1:11" x14ac:dyDescent="0.25">
      <c r="A7" s="20" t="s">
        <v>2</v>
      </c>
      <c r="B7" s="18"/>
      <c r="C7" s="18"/>
      <c r="D7" s="18"/>
      <c r="E7" s="18"/>
      <c r="G7" s="7" t="s">
        <v>3</v>
      </c>
      <c r="H7" s="7">
        <v>0</v>
      </c>
    </row>
    <row r="8" spans="1:11" x14ac:dyDescent="0.25">
      <c r="A8" s="20" t="s">
        <v>4</v>
      </c>
      <c r="B8" s="18"/>
      <c r="C8" s="18"/>
      <c r="D8" s="18"/>
      <c r="E8" s="18"/>
    </row>
    <row r="9" spans="1:11" x14ac:dyDescent="0.25">
      <c r="A9" s="20" t="s">
        <v>47</v>
      </c>
      <c r="B9" s="18"/>
      <c r="C9" s="18"/>
      <c r="D9" s="18"/>
      <c r="E9" s="18"/>
      <c r="G9" s="9" t="s">
        <v>46</v>
      </c>
      <c r="H9" s="9"/>
      <c r="I9" s="9"/>
      <c r="J9" s="9"/>
      <c r="K9" s="9"/>
    </row>
    <row r="10" spans="1:11" x14ac:dyDescent="0.25">
      <c r="A10" s="20" t="s">
        <v>33</v>
      </c>
      <c r="B10" s="18"/>
      <c r="C10" s="18"/>
      <c r="D10" s="18"/>
      <c r="E10" s="18"/>
      <c r="H10" s="14" t="str">
        <f>B4</f>
        <v>Vendor 1</v>
      </c>
      <c r="I10" s="1" t="str">
        <f t="shared" ref="I10:K10" si="0">C4</f>
        <v>Vendor 2</v>
      </c>
      <c r="J10" s="15" t="str">
        <f t="shared" si="0"/>
        <v>Vendor 3</v>
      </c>
      <c r="K10" s="16" t="str">
        <f t="shared" si="0"/>
        <v>Vendor 4</v>
      </c>
    </row>
    <row r="11" spans="1:11" x14ac:dyDescent="0.25">
      <c r="A11" s="20" t="s">
        <v>5</v>
      </c>
      <c r="B11" s="18"/>
      <c r="C11" s="18"/>
      <c r="D11" s="18"/>
      <c r="E11" s="18"/>
      <c r="G11" s="6" t="s">
        <v>27</v>
      </c>
      <c r="H11" s="8">
        <f>SUM(B12)</f>
        <v>0</v>
      </c>
      <c r="I11" s="8">
        <f>SUM(C12)</f>
        <v>0</v>
      </c>
      <c r="J11" s="8">
        <f>SUM(D12)</f>
        <v>0</v>
      </c>
      <c r="K11" s="8">
        <f>SUM(E12)</f>
        <v>0</v>
      </c>
    </row>
    <row r="12" spans="1:11" x14ac:dyDescent="0.25">
      <c r="A12" s="22" t="s">
        <v>29</v>
      </c>
      <c r="B12" s="4" cm="1">
        <f t="array" ref="B12">SUM((B5:B11)/7)</f>
        <v>0</v>
      </c>
      <c r="C12" s="4" cm="1">
        <f t="array" ref="C12">SUM((C5:C11)/7)</f>
        <v>0</v>
      </c>
      <c r="D12" s="4" cm="1">
        <f t="array" ref="D12">SUM((D5:D11)/7)</f>
        <v>0</v>
      </c>
      <c r="E12" s="4" cm="1">
        <f t="array" ref="E12">SUM((E5:E11)/7)</f>
        <v>0</v>
      </c>
      <c r="G12" s="6" t="s">
        <v>6</v>
      </c>
      <c r="H12" s="8">
        <f>SUM(B20)</f>
        <v>0</v>
      </c>
      <c r="I12" s="8">
        <f t="shared" ref="I12:K12" si="1">SUM(C20)</f>
        <v>0</v>
      </c>
      <c r="J12" s="8">
        <f t="shared" si="1"/>
        <v>0</v>
      </c>
      <c r="K12" s="8">
        <f t="shared" si="1"/>
        <v>0</v>
      </c>
    </row>
    <row r="13" spans="1:11" x14ac:dyDescent="0.25">
      <c r="A13" s="21" t="s">
        <v>6</v>
      </c>
      <c r="B13" s="14" t="str">
        <f>B4</f>
        <v>Vendor 1</v>
      </c>
      <c r="C13" s="1" t="str">
        <f>C4</f>
        <v>Vendor 2</v>
      </c>
      <c r="D13" s="15" t="str">
        <f>D4</f>
        <v>Vendor 3</v>
      </c>
      <c r="E13" s="16" t="str">
        <f>E4</f>
        <v>Vendor 4</v>
      </c>
      <c r="G13" s="6" t="s">
        <v>10</v>
      </c>
      <c r="H13" s="8">
        <f>SUM(B29)</f>
        <v>0</v>
      </c>
      <c r="I13" s="8">
        <f>SUM(C29)</f>
        <v>0</v>
      </c>
      <c r="J13" s="8">
        <f>SUM(D29)</f>
        <v>0</v>
      </c>
      <c r="K13" s="8">
        <f>SUM(E29)</f>
        <v>0</v>
      </c>
    </row>
    <row r="14" spans="1:11" x14ac:dyDescent="0.25">
      <c r="A14" s="20" t="s">
        <v>7</v>
      </c>
      <c r="B14" s="18"/>
      <c r="C14" s="18"/>
      <c r="D14" s="18"/>
      <c r="E14" s="18"/>
      <c r="G14" s="6" t="s">
        <v>56</v>
      </c>
      <c r="H14" s="8">
        <f>SUM(B37)</f>
        <v>0</v>
      </c>
      <c r="I14" s="8">
        <f>SUM(C37)</f>
        <v>0</v>
      </c>
      <c r="J14" s="8">
        <f>SUM(D37)</f>
        <v>0</v>
      </c>
      <c r="K14" s="8">
        <f>SUM(E37)</f>
        <v>0</v>
      </c>
    </row>
    <row r="15" spans="1:11" x14ac:dyDescent="0.25">
      <c r="A15" s="20" t="s">
        <v>8</v>
      </c>
      <c r="B15" s="18"/>
      <c r="C15" s="18"/>
      <c r="D15" s="18"/>
      <c r="E15" s="18"/>
      <c r="G15" s="6" t="s">
        <v>17</v>
      </c>
      <c r="H15" s="8">
        <f>SUM(B49)</f>
        <v>0</v>
      </c>
      <c r="I15" s="8">
        <f>SUM(C49)</f>
        <v>0</v>
      </c>
      <c r="J15" s="8">
        <f>SUM(D49)</f>
        <v>0</v>
      </c>
      <c r="K15" s="8">
        <f>SUM(E49)</f>
        <v>0</v>
      </c>
    </row>
    <row r="16" spans="1:11" x14ac:dyDescent="0.25">
      <c r="A16" s="20" t="s">
        <v>34</v>
      </c>
      <c r="B16" s="18"/>
      <c r="C16" s="18"/>
      <c r="D16" s="18"/>
      <c r="E16" s="18"/>
      <c r="G16" s="6" t="s">
        <v>24</v>
      </c>
      <c r="H16" s="8">
        <f>SUM(B55)</f>
        <v>0</v>
      </c>
      <c r="I16" s="8">
        <f>SUM(C55)</f>
        <v>0</v>
      </c>
      <c r="J16" s="8">
        <f>SUM(D55)</f>
        <v>0</v>
      </c>
      <c r="K16" s="8">
        <f>SUM(E55)</f>
        <v>0</v>
      </c>
    </row>
    <row r="17" spans="1:11" x14ac:dyDescent="0.25">
      <c r="A17" s="20" t="s">
        <v>9</v>
      </c>
      <c r="B17" s="18"/>
      <c r="C17" s="18"/>
      <c r="D17" s="18"/>
      <c r="E17" s="18"/>
    </row>
    <row r="18" spans="1:11" x14ac:dyDescent="0.25">
      <c r="A18" s="6" t="s">
        <v>35</v>
      </c>
      <c r="B18" s="18"/>
      <c r="C18" s="18"/>
      <c r="D18" s="18"/>
      <c r="E18" s="18"/>
      <c r="G18" s="5"/>
      <c r="H18" s="5"/>
      <c r="I18" s="5"/>
      <c r="J18" s="5"/>
      <c r="K18" s="5"/>
    </row>
    <row r="19" spans="1:11" x14ac:dyDescent="0.25">
      <c r="A19" s="20" t="s">
        <v>33</v>
      </c>
      <c r="B19" s="18"/>
      <c r="C19" s="18"/>
      <c r="D19" s="18"/>
      <c r="E19" s="18"/>
      <c r="G19" s="5"/>
      <c r="H19" s="5"/>
      <c r="I19" s="5"/>
      <c r="J19" s="5"/>
      <c r="K19" s="5"/>
    </row>
    <row r="20" spans="1:11" x14ac:dyDescent="0.25">
      <c r="A20" s="22" t="s">
        <v>29</v>
      </c>
      <c r="B20" s="4" cm="1">
        <f t="array" ref="B20">SUM((B14:B19)/6)</f>
        <v>0</v>
      </c>
      <c r="C20" s="4" cm="1">
        <f t="array" ref="C20">SUM((C14:C19)/6)</f>
        <v>0</v>
      </c>
      <c r="D20" s="4" cm="1">
        <f t="array" ref="D20">SUM((D14:D19)/6)</f>
        <v>0</v>
      </c>
      <c r="E20" s="4" cm="1">
        <f t="array" ref="E20">SUM((E14:E19)/6)</f>
        <v>0</v>
      </c>
      <c r="G20" s="5"/>
      <c r="H20" s="5"/>
      <c r="I20" s="5"/>
      <c r="J20" s="5"/>
      <c r="K20" s="5"/>
    </row>
    <row r="21" spans="1:11" x14ac:dyDescent="0.25">
      <c r="A21" s="21" t="s">
        <v>10</v>
      </c>
      <c r="B21" s="14" t="str">
        <f>B4</f>
        <v>Vendor 1</v>
      </c>
      <c r="C21" s="1" t="str">
        <f>C4</f>
        <v>Vendor 2</v>
      </c>
      <c r="D21" s="15" t="str">
        <f>D4</f>
        <v>Vendor 3</v>
      </c>
      <c r="E21" s="16" t="str">
        <f>E4</f>
        <v>Vendor 4</v>
      </c>
      <c r="G21" s="5"/>
      <c r="H21" s="5"/>
      <c r="I21" s="5"/>
      <c r="J21" s="5"/>
      <c r="K21" s="5"/>
    </row>
    <row r="22" spans="1:11" x14ac:dyDescent="0.25">
      <c r="A22" s="20" t="s">
        <v>48</v>
      </c>
      <c r="B22" s="18"/>
      <c r="C22" s="18"/>
      <c r="D22" s="18"/>
      <c r="E22" s="18"/>
      <c r="G22" s="5"/>
      <c r="H22" s="5"/>
      <c r="I22" s="5"/>
      <c r="J22" s="5"/>
      <c r="K22" s="5"/>
    </row>
    <row r="23" spans="1:11" x14ac:dyDescent="0.25">
      <c r="A23" s="20" t="s">
        <v>36</v>
      </c>
      <c r="B23" s="18"/>
      <c r="C23" s="18"/>
      <c r="D23" s="18"/>
      <c r="E23" s="18"/>
      <c r="G23" s="5"/>
      <c r="H23" s="5"/>
      <c r="I23" s="5"/>
      <c r="J23" s="5"/>
      <c r="K23" s="5"/>
    </row>
    <row r="24" spans="1:11" x14ac:dyDescent="0.25">
      <c r="A24" s="6" t="s">
        <v>51</v>
      </c>
      <c r="B24" s="18"/>
      <c r="C24" s="18"/>
      <c r="D24" s="18"/>
      <c r="E24" s="18"/>
      <c r="G24" s="5"/>
      <c r="H24" s="5"/>
      <c r="I24" s="5"/>
      <c r="J24" s="5"/>
      <c r="K24" s="5"/>
    </row>
    <row r="25" spans="1:11" x14ac:dyDescent="0.25">
      <c r="A25" s="20" t="s">
        <v>28</v>
      </c>
      <c r="B25" s="18"/>
      <c r="C25" s="18"/>
      <c r="D25" s="18"/>
      <c r="E25" s="18"/>
      <c r="G25" s="5"/>
      <c r="H25" s="5"/>
      <c r="I25" s="5"/>
      <c r="J25" s="5"/>
      <c r="K25" s="5"/>
    </row>
    <row r="26" spans="1:11" x14ac:dyDescent="0.25">
      <c r="A26" s="20" t="s">
        <v>11</v>
      </c>
      <c r="B26" s="18"/>
      <c r="C26" s="18"/>
      <c r="D26" s="18"/>
      <c r="E26" s="18"/>
      <c r="G26" s="5"/>
      <c r="H26" s="5"/>
      <c r="I26" s="5"/>
      <c r="J26" s="5"/>
      <c r="K26" s="5"/>
    </row>
    <row r="27" spans="1:11" x14ac:dyDescent="0.25">
      <c r="A27" s="20" t="s">
        <v>12</v>
      </c>
      <c r="B27" s="18"/>
      <c r="C27" s="18"/>
      <c r="D27" s="18"/>
      <c r="E27" s="18"/>
      <c r="G27" s="5"/>
      <c r="H27" s="5"/>
      <c r="I27" s="5"/>
      <c r="J27" s="5"/>
      <c r="K27" s="5"/>
    </row>
    <row r="28" spans="1:11" x14ac:dyDescent="0.25">
      <c r="A28" s="6" t="s">
        <v>49</v>
      </c>
      <c r="B28" s="18"/>
      <c r="C28" s="18"/>
      <c r="D28" s="18"/>
      <c r="E28" s="18"/>
      <c r="G28" s="5"/>
      <c r="H28" s="5"/>
      <c r="I28" s="5"/>
      <c r="J28" s="5"/>
      <c r="K28" s="5"/>
    </row>
    <row r="29" spans="1:11" x14ac:dyDescent="0.25">
      <c r="A29" s="22" t="s">
        <v>29</v>
      </c>
      <c r="B29" s="4" cm="1">
        <f t="array" ref="B29">SUM((B22:B28)/7)</f>
        <v>0</v>
      </c>
      <c r="C29" s="4" cm="1">
        <f t="array" ref="C29">SUM((C22:C28)/7)</f>
        <v>0</v>
      </c>
      <c r="D29" s="4" cm="1">
        <f t="array" ref="D29">SUM((D22:D28)/7)</f>
        <v>0</v>
      </c>
      <c r="E29" s="4" cm="1">
        <f t="array" ref="E29">SUM((E22:E28)/7)</f>
        <v>0</v>
      </c>
      <c r="G29" s="5"/>
      <c r="H29" s="5"/>
      <c r="I29" s="5"/>
      <c r="J29" s="5"/>
      <c r="K29" s="5"/>
    </row>
    <row r="30" spans="1:11" x14ac:dyDescent="0.25">
      <c r="A30" s="21" t="s">
        <v>56</v>
      </c>
      <c r="B30" s="14" t="str">
        <f>B4</f>
        <v>Vendor 1</v>
      </c>
      <c r="C30" s="1" t="str">
        <f>C4</f>
        <v>Vendor 2</v>
      </c>
      <c r="D30" s="15" t="str">
        <f>D4</f>
        <v>Vendor 3</v>
      </c>
      <c r="E30" s="16" t="str">
        <f>E4</f>
        <v>Vendor 4</v>
      </c>
      <c r="G30" s="5"/>
      <c r="H30" s="5"/>
      <c r="I30" s="5"/>
      <c r="J30" s="5"/>
      <c r="K30" s="5"/>
    </row>
    <row r="31" spans="1:11" x14ac:dyDescent="0.25">
      <c r="A31" s="20" t="s">
        <v>13</v>
      </c>
      <c r="B31" s="18"/>
      <c r="C31" s="18"/>
      <c r="D31" s="18"/>
      <c r="E31" s="18"/>
      <c r="G31" s="5"/>
      <c r="H31" s="5"/>
      <c r="I31" s="5"/>
      <c r="J31" s="5"/>
      <c r="K31" s="5"/>
    </row>
    <row r="32" spans="1:11" x14ac:dyDescent="0.25">
      <c r="A32" s="20" t="s">
        <v>14</v>
      </c>
      <c r="B32" s="18"/>
      <c r="C32" s="18"/>
      <c r="D32" s="18"/>
      <c r="E32" s="18"/>
      <c r="G32" s="5"/>
      <c r="H32" s="5"/>
      <c r="I32" s="5"/>
      <c r="J32" s="5"/>
      <c r="K32" s="5"/>
    </row>
    <row r="33" spans="1:11" x14ac:dyDescent="0.25">
      <c r="A33" s="20" t="s">
        <v>15</v>
      </c>
      <c r="B33" s="18"/>
      <c r="C33" s="18"/>
      <c r="D33" s="18"/>
      <c r="E33" s="18"/>
      <c r="G33" s="5"/>
      <c r="H33" s="5"/>
      <c r="I33" s="5"/>
      <c r="J33" s="5"/>
      <c r="K33" s="5"/>
    </row>
    <row r="34" spans="1:11" x14ac:dyDescent="0.25">
      <c r="A34" s="27" t="s">
        <v>58</v>
      </c>
      <c r="B34" s="18"/>
      <c r="C34" s="18"/>
      <c r="D34" s="18"/>
      <c r="E34" s="18"/>
      <c r="G34" s="5"/>
      <c r="H34" s="5"/>
      <c r="I34" s="5"/>
      <c r="J34" s="5"/>
      <c r="K34" s="5"/>
    </row>
    <row r="35" spans="1:11" x14ac:dyDescent="0.25">
      <c r="A35" s="6" t="s">
        <v>37</v>
      </c>
      <c r="B35" s="18"/>
      <c r="C35" s="18"/>
      <c r="D35" s="18"/>
      <c r="E35" s="18"/>
      <c r="G35" s="5"/>
      <c r="H35" s="5"/>
      <c r="I35" s="5"/>
      <c r="J35" s="5"/>
      <c r="K35" s="5"/>
    </row>
    <row r="36" spans="1:11" x14ac:dyDescent="0.25">
      <c r="A36" s="20" t="s">
        <v>16</v>
      </c>
      <c r="B36" s="18"/>
      <c r="C36" s="18"/>
      <c r="D36" s="18"/>
      <c r="E36" s="18"/>
      <c r="G36" s="5"/>
      <c r="H36" s="5"/>
      <c r="I36" s="5"/>
      <c r="J36" s="5"/>
      <c r="K36" s="5"/>
    </row>
    <row r="37" spans="1:11" x14ac:dyDescent="0.25">
      <c r="A37" s="22" t="s">
        <v>29</v>
      </c>
      <c r="B37" s="4" cm="1">
        <f t="array" ref="B37">SUM((B31:B36)/6)</f>
        <v>0</v>
      </c>
      <c r="C37" s="4" cm="1">
        <f t="array" ref="C37">SUM((C31:C36)/6)</f>
        <v>0</v>
      </c>
      <c r="D37" s="4" cm="1">
        <f t="array" ref="D37">SUM((D31:D36)/6)</f>
        <v>0</v>
      </c>
      <c r="E37" s="4" cm="1">
        <f t="array" ref="E37">SUM((E31:E36)/6)</f>
        <v>0</v>
      </c>
      <c r="G37" s="5"/>
      <c r="H37" s="5"/>
      <c r="I37" s="5"/>
      <c r="J37" s="5"/>
      <c r="K37" s="5"/>
    </row>
    <row r="38" spans="1:11" x14ac:dyDescent="0.25">
      <c r="A38" s="21" t="s">
        <v>17</v>
      </c>
      <c r="B38" s="14" t="str">
        <f>B4</f>
        <v>Vendor 1</v>
      </c>
      <c r="C38" s="1" t="str">
        <f>C4</f>
        <v>Vendor 2</v>
      </c>
      <c r="D38" s="15" t="str">
        <f>D4</f>
        <v>Vendor 3</v>
      </c>
      <c r="E38" s="16" t="str">
        <f>E4</f>
        <v>Vendor 4</v>
      </c>
      <c r="G38" s="5"/>
      <c r="H38" s="5"/>
      <c r="I38" s="5"/>
      <c r="J38" s="5"/>
      <c r="K38" s="5"/>
    </row>
    <row r="39" spans="1:11" x14ac:dyDescent="0.25">
      <c r="A39" s="20" t="s">
        <v>18</v>
      </c>
      <c r="B39" s="18"/>
      <c r="C39" s="18"/>
      <c r="D39" s="18"/>
      <c r="E39" s="18"/>
      <c r="G39" s="5"/>
      <c r="H39" s="5"/>
      <c r="I39" s="5"/>
      <c r="J39" s="5"/>
      <c r="K39" s="5"/>
    </row>
    <row r="40" spans="1:11" x14ac:dyDescent="0.25">
      <c r="A40" s="20" t="s">
        <v>19</v>
      </c>
      <c r="B40" s="18"/>
      <c r="C40" s="18"/>
      <c r="D40" s="18"/>
      <c r="E40" s="18"/>
      <c r="G40" s="5"/>
      <c r="H40" s="5"/>
      <c r="I40" s="5"/>
      <c r="J40" s="5"/>
      <c r="K40" s="5"/>
    </row>
    <row r="41" spans="1:11" x14ac:dyDescent="0.25">
      <c r="A41" s="20" t="s">
        <v>20</v>
      </c>
      <c r="B41" s="18"/>
      <c r="C41" s="18"/>
      <c r="D41" s="18"/>
      <c r="E41" s="18"/>
      <c r="G41" s="5"/>
      <c r="H41" s="5"/>
      <c r="I41" s="5"/>
      <c r="J41" s="5"/>
      <c r="K41" s="5"/>
    </row>
    <row r="42" spans="1:11" x14ac:dyDescent="0.25">
      <c r="A42" s="20" t="s">
        <v>38</v>
      </c>
      <c r="B42" s="18"/>
      <c r="C42" s="18"/>
      <c r="D42" s="18"/>
      <c r="E42" s="18"/>
      <c r="G42" s="5"/>
      <c r="H42" s="5"/>
      <c r="I42" s="5"/>
      <c r="J42" s="5"/>
      <c r="K42" s="5"/>
    </row>
    <row r="43" spans="1:11" x14ac:dyDescent="0.25">
      <c r="A43" s="20" t="s">
        <v>21</v>
      </c>
      <c r="B43" s="18"/>
      <c r="C43" s="18"/>
      <c r="D43" s="18"/>
      <c r="E43" s="18"/>
      <c r="G43" s="5"/>
      <c r="H43" s="5"/>
      <c r="I43" s="5"/>
      <c r="J43" s="5"/>
      <c r="K43" s="5"/>
    </row>
    <row r="44" spans="1:11" x14ac:dyDescent="0.25">
      <c r="A44" s="6" t="s">
        <v>39</v>
      </c>
      <c r="B44" s="18"/>
      <c r="C44" s="18"/>
      <c r="D44" s="18"/>
      <c r="E44" s="18"/>
      <c r="G44" s="5"/>
      <c r="H44" s="5"/>
      <c r="I44" s="5"/>
      <c r="J44" s="5"/>
      <c r="K44" s="5"/>
    </row>
    <row r="45" spans="1:11" x14ac:dyDescent="0.25">
      <c r="A45" s="20" t="s">
        <v>22</v>
      </c>
      <c r="B45" s="18"/>
      <c r="C45" s="18"/>
      <c r="D45" s="18"/>
      <c r="E45" s="18"/>
    </row>
    <row r="46" spans="1:11" x14ac:dyDescent="0.25">
      <c r="A46" s="20" t="s">
        <v>23</v>
      </c>
      <c r="B46" s="18"/>
      <c r="C46" s="18"/>
      <c r="D46" s="18"/>
      <c r="E46" s="18"/>
    </row>
    <row r="47" spans="1:11" x14ac:dyDescent="0.25">
      <c r="A47" s="6" t="s">
        <v>41</v>
      </c>
      <c r="B47" s="18"/>
      <c r="C47" s="18"/>
      <c r="D47" s="18"/>
      <c r="E47" s="18"/>
    </row>
    <row r="48" spans="1:11" x14ac:dyDescent="0.25">
      <c r="A48" s="6" t="s">
        <v>25</v>
      </c>
      <c r="B48" s="18"/>
      <c r="C48" s="18"/>
      <c r="D48" s="18"/>
      <c r="E48" s="18"/>
    </row>
    <row r="49" spans="1:11" x14ac:dyDescent="0.25">
      <c r="A49" s="22" t="s">
        <v>29</v>
      </c>
      <c r="B49" s="4" cm="1">
        <f t="array" ref="B49">SUM((B39:B48)/10)</f>
        <v>0</v>
      </c>
      <c r="C49" s="4" cm="1">
        <f t="array" ref="C49">SUM((C39:C48)/10)</f>
        <v>0</v>
      </c>
      <c r="D49" s="4" cm="1">
        <f t="array" ref="D49">SUM((D39:D48)/10)</f>
        <v>0</v>
      </c>
      <c r="E49" s="4" cm="1">
        <f t="array" ref="E49">SUM((E39:E48)/10)</f>
        <v>0</v>
      </c>
    </row>
    <row r="50" spans="1:11" x14ac:dyDescent="0.25">
      <c r="A50" s="21" t="s">
        <v>24</v>
      </c>
      <c r="B50" s="14" t="str">
        <f>B4</f>
        <v>Vendor 1</v>
      </c>
      <c r="C50" s="1" t="str">
        <f>C4</f>
        <v>Vendor 2</v>
      </c>
      <c r="D50" s="15" t="str">
        <f>D4</f>
        <v>Vendor 3</v>
      </c>
      <c r="E50" s="16" t="str">
        <f>E4</f>
        <v>Vendor 4</v>
      </c>
    </row>
    <row r="51" spans="1:11" x14ac:dyDescent="0.25">
      <c r="A51" s="20" t="s">
        <v>42</v>
      </c>
      <c r="B51" s="18"/>
      <c r="C51" s="18"/>
      <c r="D51" s="18"/>
      <c r="E51" s="18"/>
    </row>
    <row r="52" spans="1:11" x14ac:dyDescent="0.25">
      <c r="A52" s="20" t="s">
        <v>43</v>
      </c>
      <c r="B52" s="18"/>
      <c r="C52" s="18"/>
      <c r="D52" s="18"/>
      <c r="E52" s="18"/>
    </row>
    <row r="53" spans="1:11" x14ac:dyDescent="0.25">
      <c r="A53" s="20" t="s">
        <v>40</v>
      </c>
      <c r="B53" s="18"/>
      <c r="C53" s="18"/>
      <c r="D53" s="18"/>
      <c r="E53" s="18"/>
    </row>
    <row r="54" spans="1:11" x14ac:dyDescent="0.25">
      <c r="A54" s="20" t="s">
        <v>44</v>
      </c>
      <c r="B54" s="18"/>
      <c r="C54" s="18"/>
      <c r="D54" s="18"/>
      <c r="E54" s="18"/>
    </row>
    <row r="55" spans="1:11" x14ac:dyDescent="0.25">
      <c r="A55" s="22" t="s">
        <v>29</v>
      </c>
      <c r="B55" s="4" cm="1">
        <f t="array" ref="B55">SUM((B51:B54)/4)</f>
        <v>0</v>
      </c>
      <c r="C55" s="4" cm="1">
        <f t="array" ref="C55">SUM((C51:C54)/4)</f>
        <v>0</v>
      </c>
      <c r="D55" s="4" cm="1">
        <f t="array" ref="D55">SUM((D51:D54)/4)</f>
        <v>0</v>
      </c>
      <c r="E55" s="4" cm="1">
        <f t="array" ref="E55">SUM((E51:E54)/4)</f>
        <v>0</v>
      </c>
    </row>
    <row r="57" spans="1:11" s="11" customFormat="1" x14ac:dyDescent="0.25">
      <c r="A57" s="2" t="s">
        <v>30</v>
      </c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s="11" customFormat="1" x14ac:dyDescent="0.25">
      <c r="A58" s="3" t="s">
        <v>31</v>
      </c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s="11" customFormat="1" x14ac:dyDescent="0.25">
      <c r="A59" s="3" t="s">
        <v>32</v>
      </c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s="11" customFormat="1" x14ac:dyDescent="0.25">
      <c r="A60" s="17"/>
      <c r="B60" s="3"/>
      <c r="C60" s="3"/>
      <c r="D60" s="3"/>
      <c r="E60" s="3"/>
      <c r="F60" s="3"/>
      <c r="G60" s="3"/>
      <c r="H60" s="3"/>
      <c r="I60" s="3"/>
      <c r="J60" s="3"/>
      <c r="K60" s="3"/>
    </row>
    <row r="62" spans="1:11" s="12" customFormat="1" x14ac:dyDescent="0.25"/>
    <row r="63" spans="1:11" s="12" customFormat="1" x14ac:dyDescent="0.25"/>
    <row r="64" spans="1:11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  <row r="110" s="12" customFormat="1" x14ac:dyDescent="0.25"/>
    <row r="111" s="12" customFormat="1" x14ac:dyDescent="0.25"/>
    <row r="112" s="12" customFormat="1" x14ac:dyDescent="0.25"/>
    <row r="113" s="12" customFormat="1" x14ac:dyDescent="0.25"/>
    <row r="114" s="12" customFormat="1" x14ac:dyDescent="0.25"/>
    <row r="115" s="12" customFormat="1" x14ac:dyDescent="0.25"/>
    <row r="116" s="12" customFormat="1" x14ac:dyDescent="0.25"/>
    <row r="117" s="12" customFormat="1" x14ac:dyDescent="0.25"/>
    <row r="118" s="12" customFormat="1" x14ac:dyDescent="0.25"/>
    <row r="119" s="12" customFormat="1" x14ac:dyDescent="0.25"/>
    <row r="120" s="12" customFormat="1" x14ac:dyDescent="0.25"/>
    <row r="121" s="12" customFormat="1" x14ac:dyDescent="0.25"/>
    <row r="122" s="12" customFormat="1" x14ac:dyDescent="0.25"/>
    <row r="123" s="12" customFormat="1" x14ac:dyDescent="0.25"/>
    <row r="124" s="12" customFormat="1" x14ac:dyDescent="0.25"/>
    <row r="125" s="12" customFormat="1" x14ac:dyDescent="0.25"/>
    <row r="126" s="12" customFormat="1" x14ac:dyDescent="0.25"/>
    <row r="127" s="12" customFormat="1" x14ac:dyDescent="0.25"/>
    <row r="128" s="12" customFormat="1" x14ac:dyDescent="0.25"/>
    <row r="129" s="12" customFormat="1" x14ac:dyDescent="0.25"/>
    <row r="130" s="12" customFormat="1" x14ac:dyDescent="0.25"/>
    <row r="131" s="12" customFormat="1" x14ac:dyDescent="0.25"/>
    <row r="132" s="12" customFormat="1" x14ac:dyDescent="0.25"/>
    <row r="133" s="12" customFormat="1" x14ac:dyDescent="0.25"/>
    <row r="134" s="12" customFormat="1" x14ac:dyDescent="0.25"/>
    <row r="135" s="12" customFormat="1" x14ac:dyDescent="0.25"/>
    <row r="136" s="12" customFormat="1" x14ac:dyDescent="0.25"/>
    <row r="137" s="12" customFormat="1" x14ac:dyDescent="0.25"/>
    <row r="138" s="12" customFormat="1" x14ac:dyDescent="0.25"/>
    <row r="139" s="12" customFormat="1" x14ac:dyDescent="0.25"/>
    <row r="140" s="12" customFormat="1" x14ac:dyDescent="0.25"/>
    <row r="141" s="12" customFormat="1" x14ac:dyDescent="0.25"/>
    <row r="142" s="12" customFormat="1" x14ac:dyDescent="0.25"/>
    <row r="143" s="12" customFormat="1" x14ac:dyDescent="0.25"/>
    <row r="144" s="12" customFormat="1" x14ac:dyDescent="0.25"/>
    <row r="145" s="12" customFormat="1" x14ac:dyDescent="0.25"/>
    <row r="146" s="12" customFormat="1" x14ac:dyDescent="0.25"/>
    <row r="147" s="12" customFormat="1" x14ac:dyDescent="0.25"/>
    <row r="148" s="12" customFormat="1" x14ac:dyDescent="0.25"/>
    <row r="149" s="12" customFormat="1" x14ac:dyDescent="0.25"/>
    <row r="150" s="12" customFormat="1" x14ac:dyDescent="0.25"/>
    <row r="151" s="12" customFormat="1" x14ac:dyDescent="0.25"/>
    <row r="152" s="12" customFormat="1" x14ac:dyDescent="0.25"/>
    <row r="153" s="12" customFormat="1" x14ac:dyDescent="0.25"/>
    <row r="154" s="12" customFormat="1" x14ac:dyDescent="0.25"/>
    <row r="155" s="12" customFormat="1" x14ac:dyDescent="0.25"/>
    <row r="156" s="12" customFormat="1" x14ac:dyDescent="0.25"/>
    <row r="157" s="12" customFormat="1" x14ac:dyDescent="0.25"/>
    <row r="158" s="12" customFormat="1" x14ac:dyDescent="0.25"/>
    <row r="159" s="12" customFormat="1" x14ac:dyDescent="0.25"/>
    <row r="160" s="12" customFormat="1" x14ac:dyDescent="0.25"/>
    <row r="161" s="12" customFormat="1" x14ac:dyDescent="0.25"/>
    <row r="162" s="12" customFormat="1" x14ac:dyDescent="0.25"/>
    <row r="163" s="12" customFormat="1" x14ac:dyDescent="0.25"/>
    <row r="164" s="12" customFormat="1" x14ac:dyDescent="0.25"/>
    <row r="165" s="12" customFormat="1" x14ac:dyDescent="0.25"/>
    <row r="166" s="12" customFormat="1" x14ac:dyDescent="0.25"/>
    <row r="167" s="12" customFormat="1" x14ac:dyDescent="0.25"/>
    <row r="168" s="12" customFormat="1" x14ac:dyDescent="0.25"/>
    <row r="169" s="12" customFormat="1" x14ac:dyDescent="0.25"/>
    <row r="170" s="12" customFormat="1" x14ac:dyDescent="0.25"/>
    <row r="171" s="12" customFormat="1" x14ac:dyDescent="0.25"/>
    <row r="172" s="12" customFormat="1" x14ac:dyDescent="0.25"/>
    <row r="173" s="12" customFormat="1" x14ac:dyDescent="0.25"/>
    <row r="174" s="12" customFormat="1" x14ac:dyDescent="0.25"/>
    <row r="175" s="12" customFormat="1" x14ac:dyDescent="0.25"/>
    <row r="176" s="12" customFormat="1" x14ac:dyDescent="0.25"/>
    <row r="177" s="12" customFormat="1" x14ac:dyDescent="0.25"/>
    <row r="178" s="12" customFormat="1" x14ac:dyDescent="0.25"/>
    <row r="179" s="12" customFormat="1" x14ac:dyDescent="0.25"/>
    <row r="180" s="12" customFormat="1" x14ac:dyDescent="0.25"/>
    <row r="181" s="12" customFormat="1" x14ac:dyDescent="0.25"/>
    <row r="182" s="12" customFormat="1" x14ac:dyDescent="0.25"/>
    <row r="183" s="12" customFormat="1" x14ac:dyDescent="0.25"/>
    <row r="184" s="12" customFormat="1" x14ac:dyDescent="0.25"/>
    <row r="185" s="12" customFormat="1" x14ac:dyDescent="0.25"/>
    <row r="186" s="12" customFormat="1" x14ac:dyDescent="0.25"/>
    <row r="187" s="12" customFormat="1" x14ac:dyDescent="0.25"/>
    <row r="188" s="12" customFormat="1" x14ac:dyDescent="0.25"/>
    <row r="189" s="12" customFormat="1" x14ac:dyDescent="0.25"/>
    <row r="190" s="12" customFormat="1" x14ac:dyDescent="0.25"/>
    <row r="191" s="12" customFormat="1" x14ac:dyDescent="0.25"/>
    <row r="192" s="12" customFormat="1" x14ac:dyDescent="0.25"/>
    <row r="193" s="12" customFormat="1" x14ac:dyDescent="0.25"/>
    <row r="194" s="12" customFormat="1" x14ac:dyDescent="0.25"/>
    <row r="195" s="12" customFormat="1" x14ac:dyDescent="0.25"/>
    <row r="196" s="12" customFormat="1" x14ac:dyDescent="0.25"/>
    <row r="197" s="12" customFormat="1" x14ac:dyDescent="0.25"/>
    <row r="198" s="12" customFormat="1" x14ac:dyDescent="0.25"/>
    <row r="199" s="12" customFormat="1" x14ac:dyDescent="0.25"/>
    <row r="200" s="12" customFormat="1" x14ac:dyDescent="0.25"/>
    <row r="201" s="12" customFormat="1" x14ac:dyDescent="0.25"/>
    <row r="202" s="12" customFormat="1" x14ac:dyDescent="0.25"/>
    <row r="203" s="12" customFormat="1" x14ac:dyDescent="0.25"/>
    <row r="204" s="12" customFormat="1" x14ac:dyDescent="0.25"/>
    <row r="205" s="12" customFormat="1" x14ac:dyDescent="0.25"/>
    <row r="206" s="12" customFormat="1" x14ac:dyDescent="0.25"/>
    <row r="207" s="12" customFormat="1" x14ac:dyDescent="0.25"/>
    <row r="208" s="12" customFormat="1" x14ac:dyDescent="0.25"/>
    <row r="209" s="12" customFormat="1" x14ac:dyDescent="0.25"/>
    <row r="210" s="12" customFormat="1" x14ac:dyDescent="0.25"/>
    <row r="211" s="12" customFormat="1" x14ac:dyDescent="0.25"/>
    <row r="212" s="12" customFormat="1" x14ac:dyDescent="0.25"/>
    <row r="213" s="12" customFormat="1" x14ac:dyDescent="0.25"/>
    <row r="214" s="12" customFormat="1" x14ac:dyDescent="0.25"/>
    <row r="215" s="12" customFormat="1" x14ac:dyDescent="0.25"/>
    <row r="216" s="12" customFormat="1" x14ac:dyDescent="0.25"/>
    <row r="217" s="12" customFormat="1" x14ac:dyDescent="0.25"/>
    <row r="218" s="12" customFormat="1" x14ac:dyDescent="0.25"/>
    <row r="219" s="12" customFormat="1" x14ac:dyDescent="0.25"/>
    <row r="220" s="12" customFormat="1" x14ac:dyDescent="0.25"/>
    <row r="221" s="12" customFormat="1" x14ac:dyDescent="0.25"/>
    <row r="222" s="12" customFormat="1" x14ac:dyDescent="0.25"/>
    <row r="223" s="12" customFormat="1" x14ac:dyDescent="0.25"/>
    <row r="224" s="12" customFormat="1" x14ac:dyDescent="0.25"/>
    <row r="225" s="12" customFormat="1" x14ac:dyDescent="0.25"/>
    <row r="226" s="12" customFormat="1" x14ac:dyDescent="0.25"/>
    <row r="227" s="12" customFormat="1" x14ac:dyDescent="0.25"/>
    <row r="228" s="12" customFormat="1" x14ac:dyDescent="0.25"/>
    <row r="229" s="12" customFormat="1" x14ac:dyDescent="0.25"/>
    <row r="230" s="12" customFormat="1" x14ac:dyDescent="0.25"/>
    <row r="231" s="12" customFormat="1" x14ac:dyDescent="0.25"/>
    <row r="232" s="12" customFormat="1" x14ac:dyDescent="0.25"/>
    <row r="233" s="12" customFormat="1" x14ac:dyDescent="0.25"/>
    <row r="234" s="12" customFormat="1" x14ac:dyDescent="0.25"/>
    <row r="235" s="12" customFormat="1" x14ac:dyDescent="0.25"/>
    <row r="236" s="12" customFormat="1" x14ac:dyDescent="0.25"/>
    <row r="237" s="12" customFormat="1" x14ac:dyDescent="0.25"/>
    <row r="238" s="12" customFormat="1" x14ac:dyDescent="0.25"/>
    <row r="239" s="12" customFormat="1" x14ac:dyDescent="0.25"/>
    <row r="240" s="12" customFormat="1" x14ac:dyDescent="0.25"/>
    <row r="241" s="12" customFormat="1" x14ac:dyDescent="0.25"/>
    <row r="242" s="12" customFormat="1" x14ac:dyDescent="0.25"/>
    <row r="243" s="12" customFormat="1" x14ac:dyDescent="0.25"/>
    <row r="244" s="12" customFormat="1" x14ac:dyDescent="0.25"/>
    <row r="245" s="12" customFormat="1" x14ac:dyDescent="0.25"/>
    <row r="246" s="12" customFormat="1" x14ac:dyDescent="0.25"/>
    <row r="247" s="12" customFormat="1" x14ac:dyDescent="0.25"/>
    <row r="248" s="12" customFormat="1" x14ac:dyDescent="0.25"/>
    <row r="249" s="12" customFormat="1" x14ac:dyDescent="0.25"/>
    <row r="250" s="12" customFormat="1" x14ac:dyDescent="0.25"/>
    <row r="251" s="12" customFormat="1" x14ac:dyDescent="0.25"/>
    <row r="252" s="12" customFormat="1" x14ac:dyDescent="0.25"/>
    <row r="253" s="12" customFormat="1" x14ac:dyDescent="0.25"/>
    <row r="254" s="12" customFormat="1" x14ac:dyDescent="0.25"/>
    <row r="255" s="12" customFormat="1" x14ac:dyDescent="0.25"/>
    <row r="256" s="12" customFormat="1" x14ac:dyDescent="0.25"/>
    <row r="257" s="12" customFormat="1" x14ac:dyDescent="0.25"/>
    <row r="258" s="12" customFormat="1" x14ac:dyDescent="0.25"/>
    <row r="259" s="12" customFormat="1" x14ac:dyDescent="0.25"/>
    <row r="260" s="12" customFormat="1" x14ac:dyDescent="0.25"/>
    <row r="261" s="12" customFormat="1" x14ac:dyDescent="0.25"/>
    <row r="262" s="12" customFormat="1" x14ac:dyDescent="0.25"/>
    <row r="263" s="12" customFormat="1" x14ac:dyDescent="0.25"/>
    <row r="264" s="12" customFormat="1" x14ac:dyDescent="0.25"/>
    <row r="265" s="12" customFormat="1" x14ac:dyDescent="0.25"/>
    <row r="266" s="12" customFormat="1" x14ac:dyDescent="0.25"/>
    <row r="267" s="12" customFormat="1" x14ac:dyDescent="0.25"/>
    <row r="268" s="12" customFormat="1" x14ac:dyDescent="0.25"/>
    <row r="269" s="12" customFormat="1" x14ac:dyDescent="0.25"/>
    <row r="270" s="12" customFormat="1" x14ac:dyDescent="0.25"/>
    <row r="271" s="12" customFormat="1" x14ac:dyDescent="0.25"/>
    <row r="272" s="12" customFormat="1" x14ac:dyDescent="0.25"/>
    <row r="273" s="12" customFormat="1" x14ac:dyDescent="0.25"/>
    <row r="274" s="12" customFormat="1" x14ac:dyDescent="0.25"/>
    <row r="275" s="12" customFormat="1" x14ac:dyDescent="0.25"/>
    <row r="276" s="12" customFormat="1" x14ac:dyDescent="0.25"/>
    <row r="277" s="12" customFormat="1" x14ac:dyDescent="0.25"/>
    <row r="278" s="12" customFormat="1" x14ac:dyDescent="0.25"/>
    <row r="279" s="12" customFormat="1" x14ac:dyDescent="0.25"/>
    <row r="280" s="12" customFormat="1" x14ac:dyDescent="0.25"/>
    <row r="281" s="12" customFormat="1" x14ac:dyDescent="0.25"/>
    <row r="282" s="12" customFormat="1" x14ac:dyDescent="0.25"/>
    <row r="283" s="12" customFormat="1" x14ac:dyDescent="0.25"/>
    <row r="284" s="12" customFormat="1" x14ac:dyDescent="0.25"/>
    <row r="285" s="12" customFormat="1" x14ac:dyDescent="0.25"/>
    <row r="286" s="12" customFormat="1" x14ac:dyDescent="0.25"/>
    <row r="287" s="12" customFormat="1" x14ac:dyDescent="0.25"/>
    <row r="288" s="12" customFormat="1" x14ac:dyDescent="0.25"/>
    <row r="289" s="12" customFormat="1" x14ac:dyDescent="0.25"/>
    <row r="290" s="12" customFormat="1" x14ac:dyDescent="0.25"/>
    <row r="291" s="12" customFormat="1" x14ac:dyDescent="0.25"/>
    <row r="292" s="12" customFormat="1" x14ac:dyDescent="0.25"/>
    <row r="293" s="12" customFormat="1" x14ac:dyDescent="0.25"/>
    <row r="294" s="12" customFormat="1" x14ac:dyDescent="0.25"/>
    <row r="295" s="12" customFormat="1" x14ac:dyDescent="0.25"/>
    <row r="296" s="12" customFormat="1" x14ac:dyDescent="0.25"/>
    <row r="297" s="12" customFormat="1" x14ac:dyDescent="0.25"/>
    <row r="298" s="12" customFormat="1" x14ac:dyDescent="0.25"/>
    <row r="299" s="13" customFormat="1" x14ac:dyDescent="0.25"/>
  </sheetData>
  <sheetProtection selectLockedCells="1"/>
  <mergeCells count="1">
    <mergeCell ref="A2:E2"/>
  </mergeCells>
  <phoneticPr fontId="2" type="noConversion"/>
  <dataValidations count="1">
    <dataValidation type="list" allowBlank="1" showInputMessage="1" showErrorMessage="1" sqref="B5:E11 B14:E19 B22:E28 B31:E36 B39:E48 B51:E54" xr:uid="{359925FC-5897-485A-BCD7-6B152C51FBA1}">
      <formula1>"0, 5, 10"</formula1>
    </dataValidation>
  </dataValidations>
  <printOptions horizontalCentered="1"/>
  <pageMargins left="0.5" right="0.5" top="0.5" bottom="0.5" header="0.3" footer="0.3"/>
  <pageSetup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Vendor Scorecard Template</vt:lpstr>
      <vt:lpstr>'Vendor Scorecard Template'!Print_Area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revision/>
  <cp:lastPrinted>2022-11-29T20:45:44Z</cp:lastPrinted>
  <dcterms:created xsi:type="dcterms:W3CDTF">2022-06-03T20:20:21Z</dcterms:created>
  <dcterms:modified xsi:type="dcterms:W3CDTF">2023-04-20T14:41:14Z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41b4a8f-68f6-498e-8776-bfd49d0664cb_Enabled">
    <vt:lpwstr>true</vt:lpwstr>
  </property>
  <property fmtid="{D5CDD505-2E9C-101B-9397-08002B2CF9AE}" pid="3" name="MSIP_Label_a41b4a8f-68f6-498e-8776-bfd49d0664cb_SetDate">
    <vt:lpwstr>2022-06-03T20:20:21Z</vt:lpwstr>
  </property>
  <property fmtid="{D5CDD505-2E9C-101B-9397-08002B2CF9AE}" pid="4" name="MSIP_Label_a41b4a8f-68f6-498e-8776-bfd49d0664cb_Method">
    <vt:lpwstr>Standard</vt:lpwstr>
  </property>
  <property fmtid="{D5CDD505-2E9C-101B-9397-08002B2CF9AE}" pid="5" name="MSIP_Label_a41b4a8f-68f6-498e-8776-bfd49d0664cb_Name">
    <vt:lpwstr>General</vt:lpwstr>
  </property>
  <property fmtid="{D5CDD505-2E9C-101B-9397-08002B2CF9AE}" pid="6" name="MSIP_Label_a41b4a8f-68f6-498e-8776-bfd49d0664cb_SiteId">
    <vt:lpwstr>994bd4e1-7504-4e39-9891-48149b5eccf2</vt:lpwstr>
  </property>
  <property fmtid="{D5CDD505-2E9C-101B-9397-08002B2CF9AE}" pid="7" name="MSIP_Label_a41b4a8f-68f6-498e-8776-bfd49d0664cb_ActionId">
    <vt:lpwstr>bf730b5d-07c3-480b-9c22-5e50ba6ac586</vt:lpwstr>
  </property>
  <property fmtid="{D5CDD505-2E9C-101B-9397-08002B2CF9AE}" pid="8" name="MSIP_Label_a41b4a8f-68f6-498e-8776-bfd49d0664cb_ContentBits">
    <vt:lpwstr>0</vt:lpwstr>
  </property>
</Properties>
</file>